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<sst xmlns="http://schemas.openxmlformats.org/spreadsheetml/2006/main" count="26" uniqueCount="26">
  <si>
    <t>Importo</t>
  </si>
  <si>
    <t>pagamento (giorni dopo la scadenza)</t>
  </si>
  <si>
    <t>fatture</t>
  </si>
  <si>
    <t xml:space="preserve">totale </t>
  </si>
  <si>
    <t>indice tempestività pagamenti</t>
  </si>
  <si>
    <t>importo x giorni pagamento</t>
  </si>
  <si>
    <t>Vargiu Francesco &amp; C Sas</t>
  </si>
  <si>
    <t>Viale Elmas 33/35</t>
  </si>
  <si>
    <t>www.vargiuscuola.it</t>
  </si>
  <si>
    <t>5b/2015 DEL 12/03/2015</t>
  </si>
  <si>
    <t>7815001783 28/02/2015</t>
  </si>
  <si>
    <t>1/2015 DEL 06/03/2015</t>
  </si>
  <si>
    <t>51 DEL 21/01/2015</t>
  </si>
  <si>
    <t>41 DEL 19/01/2015</t>
  </si>
  <si>
    <t>3 DEL 31/01/2015</t>
  </si>
  <si>
    <t>189 DEL 30/01/2015</t>
  </si>
  <si>
    <t>26 DEL 30/01/2015</t>
  </si>
  <si>
    <t>186/0s1 DEL 11/12/2014</t>
  </si>
  <si>
    <t>4114025213 DEL 31/12/2014</t>
  </si>
  <si>
    <t>1/e DEL 31/12/2014</t>
  </si>
  <si>
    <t>1 DEL 28/01/2015</t>
  </si>
  <si>
    <t>3/11/2015 DEL 28/01/2015</t>
  </si>
  <si>
    <t>12 DEL 31/10/2015</t>
  </si>
  <si>
    <t>32/a DEL 25/11/2015</t>
  </si>
  <si>
    <t>8715021846 DEL 18/02/2015</t>
  </si>
  <si>
    <t>7 DEL 28/10/2015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</si>
</sst>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3" borderId="10" xfId="0" applyFont="1" applyFill="1" applyBorder="1" applyAlignment="1">
      <alignment/>
    </xf>
    <xf numFmtId="0" fontId="2" fillId="2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24" borderId="11" xfId="0" applyFont="1" applyFill="1" applyBorder="1" applyAlignment="1">
      <alignment/>
    </xf>
    <xf numFmtId="2" fontId="2" fillId="2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5" xfId="36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rgiuscuola.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32.851562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6" t="s">
        <v>6</v>
      </c>
    </row>
    <row r="3" ht="15">
      <c r="A3" s="7" t="s">
        <v>7</v>
      </c>
    </row>
    <row r="4" ht="15">
      <c r="A4" s="8" t="s">
        <v>8</v>
      </c>
    </row>
    <row r="5" ht="15.75" thickBot="1"/>
    <row r="6" spans="1:2" ht="15.75" thickBot="1">
      <c r="A6" s="4" t="s">
        <v>4</v>
      </c>
      <c r="B6" s="5">
        <f>D35/B35</f>
        <v>5.206438780737029</v>
      </c>
    </row>
    <row r="8" spans="1:4" ht="60">
      <c r="A8" s="1" t="s">
        <v>2</v>
      </c>
      <c r="B8" s="1" t="s">
        <v>0</v>
      </c>
      <c r="C8" s="2" t="s">
        <v>1</v>
      </c>
      <c r="D8" s="2" t="s">
        <v>5</v>
      </c>
    </row>
    <row r="9" spans="1:4" ht="15">
      <c r="A9" s="3" t="s">
        <v>17</v>
      </c>
      <c r="B9" s="3">
        <v>413.58</v>
      </c>
      <c r="C9" s="3">
        <v>0</v>
      </c>
      <c r="D9" s="3">
        <v>0</v>
      </c>
    </row>
    <row r="10" spans="1:4" ht="15">
      <c r="A10" s="3" t="s">
        <v>18</v>
      </c>
      <c r="B10" s="3">
        <v>7354.01</v>
      </c>
      <c r="C10" s="3">
        <v>0</v>
      </c>
      <c r="D10" s="3">
        <f aca="true" t="shared" si="0" ref="D10:D17">B10*C10</f>
        <v>0</v>
      </c>
    </row>
    <row r="11" spans="1:4" ht="15">
      <c r="A11" s="3" t="s">
        <v>19</v>
      </c>
      <c r="B11" s="3">
        <v>1293.2</v>
      </c>
      <c r="C11" s="3">
        <v>0</v>
      </c>
      <c r="D11" s="3">
        <f t="shared" si="0"/>
        <v>0</v>
      </c>
    </row>
    <row r="12" spans="1:4" ht="15">
      <c r="A12" s="3" t="s">
        <v>20</v>
      </c>
      <c r="B12" s="3">
        <v>420</v>
      </c>
      <c r="C12" s="3">
        <v>0</v>
      </c>
      <c r="D12" s="3">
        <f t="shared" si="0"/>
        <v>0</v>
      </c>
    </row>
    <row r="13" spans="1:4" ht="15">
      <c r="A13" s="3" t="s">
        <v>21</v>
      </c>
      <c r="B13" s="3">
        <v>3093</v>
      </c>
      <c r="C13" s="3">
        <v>0</v>
      </c>
      <c r="D13" s="3">
        <f t="shared" si="0"/>
        <v>0</v>
      </c>
    </row>
    <row r="14" spans="1:4" ht="15">
      <c r="A14" s="3" t="s">
        <v>22</v>
      </c>
      <c r="B14" s="3">
        <v>730</v>
      </c>
      <c r="C14" s="3">
        <v>40</v>
      </c>
      <c r="D14" s="3">
        <f t="shared" si="0"/>
        <v>29200</v>
      </c>
    </row>
    <row r="15" spans="1:4" ht="15">
      <c r="A15" s="3" t="s">
        <v>25</v>
      </c>
      <c r="B15" s="3">
        <v>1160</v>
      </c>
      <c r="C15" s="3">
        <v>40</v>
      </c>
      <c r="D15" s="3">
        <f t="shared" si="0"/>
        <v>46400</v>
      </c>
    </row>
    <row r="16" spans="1:4" ht="15">
      <c r="A16" s="3" t="s">
        <v>23</v>
      </c>
      <c r="B16" s="3">
        <v>622.2</v>
      </c>
      <c r="C16" s="3">
        <v>83</v>
      </c>
      <c r="D16" s="3">
        <f t="shared" si="0"/>
        <v>51642.600000000006</v>
      </c>
    </row>
    <row r="17" spans="1:4" ht="15">
      <c r="A17" s="3" t="s">
        <v>24</v>
      </c>
      <c r="B17" s="3">
        <v>123.35</v>
      </c>
      <c r="C17" s="3">
        <v>0</v>
      </c>
      <c r="D17" s="3">
        <f t="shared" si="0"/>
        <v>0</v>
      </c>
    </row>
    <row r="18" spans="1:4" ht="15">
      <c r="A18" s="3" t="s">
        <v>10</v>
      </c>
      <c r="B18" s="3">
        <v>6027.88</v>
      </c>
      <c r="C18" s="3">
        <v>0</v>
      </c>
      <c r="D18" s="3">
        <v>0</v>
      </c>
    </row>
    <row r="19" spans="1:4" ht="15">
      <c r="A19" s="3" t="s">
        <v>12</v>
      </c>
      <c r="B19" s="3">
        <v>144</v>
      </c>
      <c r="C19" s="3">
        <v>0</v>
      </c>
      <c r="D19" s="3">
        <f>B19*C19</f>
        <v>0</v>
      </c>
    </row>
    <row r="20" spans="1:4" ht="15">
      <c r="A20" s="3" t="s">
        <v>13</v>
      </c>
      <c r="B20" s="3">
        <v>213.5</v>
      </c>
      <c r="C20" s="3">
        <v>0</v>
      </c>
      <c r="D20" s="3">
        <f>B20*C20</f>
        <v>0</v>
      </c>
    </row>
    <row r="21" spans="1:4" ht="15">
      <c r="A21" s="3" t="s">
        <v>14</v>
      </c>
      <c r="B21" s="3">
        <v>900</v>
      </c>
      <c r="C21" s="3">
        <v>9</v>
      </c>
      <c r="D21" s="3">
        <f>B21*C21</f>
        <v>8100</v>
      </c>
    </row>
    <row r="22" spans="1:4" ht="15">
      <c r="A22" s="3" t="s">
        <v>15</v>
      </c>
      <c r="B22" s="3">
        <v>200</v>
      </c>
      <c r="C22" s="3">
        <v>9</v>
      </c>
      <c r="D22" s="3">
        <f>B22*C22</f>
        <v>1800</v>
      </c>
    </row>
    <row r="23" spans="1:4" ht="15">
      <c r="A23" s="3" t="s">
        <v>16</v>
      </c>
      <c r="B23" s="3">
        <v>110</v>
      </c>
      <c r="C23" s="3">
        <v>9</v>
      </c>
      <c r="D23" s="3">
        <f>B23*C23</f>
        <v>990</v>
      </c>
    </row>
    <row r="24" spans="1:4" ht="15">
      <c r="A24" s="3" t="s">
        <v>11</v>
      </c>
      <c r="B24" s="3">
        <v>2766.39</v>
      </c>
      <c r="C24" s="3">
        <v>0</v>
      </c>
      <c r="D24" s="3">
        <v>0</v>
      </c>
    </row>
    <row r="25" spans="1:4" ht="15">
      <c r="A25" s="3" t="s">
        <v>9</v>
      </c>
      <c r="B25" s="3">
        <v>960</v>
      </c>
      <c r="C25" s="3">
        <v>0</v>
      </c>
      <c r="D25" s="3">
        <v>0</v>
      </c>
    </row>
    <row r="26" spans="1:4" ht="15">
      <c r="A26" s="9"/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/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/>
      <c r="B30" s="9"/>
      <c r="C30" s="9"/>
      <c r="D30" s="9"/>
    </row>
    <row r="31" spans="1:4" ht="15">
      <c r="A31" s="9"/>
      <c r="B31" s="9"/>
      <c r="C31" s="9"/>
      <c r="D31" s="9"/>
    </row>
    <row r="32" spans="1:4" ht="15">
      <c r="A32" s="9"/>
      <c r="B32" s="9"/>
      <c r="C32" s="9"/>
      <c r="D32" s="9"/>
    </row>
    <row r="33" spans="1:4" ht="15">
      <c r="A33" s="9"/>
      <c r="B33" s="9"/>
      <c r="C33" s="9"/>
      <c r="D33" s="9"/>
    </row>
    <row r="34" spans="1:4" ht="15">
      <c r="A34" s="3"/>
      <c r="B34" s="3"/>
      <c r="C34" s="3"/>
      <c r="D34" s="3"/>
    </row>
    <row r="35" spans="1:4" ht="15">
      <c r="A35" s="1" t="s">
        <v>3</v>
      </c>
      <c r="B35" s="1">
        <f>SUM(B9:B34)</f>
        <v>26531.11</v>
      </c>
      <c r="C35" s="1"/>
      <c r="D35" s="1">
        <f>SUM(D9:D34)</f>
        <v>138132.6</v>
      </c>
    </row>
  </sheetData>
  <sheetProtection/>
  <hyperlinks>
    <hyperlink ref="A4" r:id="rId1" display="www.vargiuscuola.it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